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О" sheetId="1" r:id="rId1"/>
  </sheets>
  <calcPr calcId="15251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<sst xmlns="http://schemas.openxmlformats.org/spreadsheetml/2006/main" count="64" uniqueCount="48">
  <si>
    <t>Январь - март</t>
  </si>
  <si>
    <t xml:space="preserve">Апрель  - июнь </t>
  </si>
  <si>
    <t xml:space="preserve">Июль - сентябрь </t>
  </si>
  <si>
    <t>Октябрь - декабрь</t>
  </si>
  <si>
    <t>ИТОГО</t>
  </si>
  <si>
    <t>категория педагогических работников ОУ</t>
  </si>
  <si>
    <t>Учителя математики</t>
  </si>
  <si>
    <t>Учителя русского и литературы</t>
  </si>
  <si>
    <t>Родной русский язык</t>
  </si>
  <si>
    <t>Учителя иностранных языков</t>
  </si>
  <si>
    <t>Учителя истории</t>
  </si>
  <si>
    <t>Учителя  общестознания</t>
  </si>
  <si>
    <t>Учителя географии</t>
  </si>
  <si>
    <t>Учителя биологии</t>
  </si>
  <si>
    <t>Учителя химии</t>
  </si>
  <si>
    <t>Учителя музыки,ИЗО</t>
  </si>
  <si>
    <t>Учителя технологии</t>
  </si>
  <si>
    <t>Учителя физической культуры</t>
  </si>
  <si>
    <t>Учителя ОБЖ</t>
  </si>
  <si>
    <t>Учителя информатики</t>
  </si>
  <si>
    <t>Учителя физики</t>
  </si>
  <si>
    <t>Учителя кубановедения</t>
  </si>
  <si>
    <t>Учителя ОРКСЭ</t>
  </si>
  <si>
    <t>ОДНКНР</t>
  </si>
  <si>
    <t>ОПК</t>
  </si>
  <si>
    <t>Учителя начальных классов</t>
  </si>
  <si>
    <t>Психологи</t>
  </si>
  <si>
    <t>Социальные педагоги</t>
  </si>
  <si>
    <t>ОВЗ</t>
  </si>
  <si>
    <t>Шахматы</t>
  </si>
  <si>
    <t>Казачество</t>
  </si>
  <si>
    <t>Классные руководители</t>
  </si>
  <si>
    <t>основы финансовой грамотности</t>
  </si>
  <si>
    <t>Заместители руководителей ОО по ВР</t>
  </si>
  <si>
    <t>Заместители руководителей ОО по УВР</t>
  </si>
  <si>
    <t>Руководители ОО</t>
  </si>
  <si>
    <t>Школьные административные  команды</t>
  </si>
  <si>
    <r>
      <rPr>
        <sz val="11"/>
        <rFont val="Times New Roman"/>
      </rPr>
      <t>ЦОС</t>
    </r>
    <r>
      <rPr>
        <b/>
        <sz val="20"/>
        <rFont val="Times New Roman"/>
      </rPr>
      <t>*</t>
    </r>
  </si>
  <si>
    <t>ШНОР</t>
  </si>
  <si>
    <t>Первая медицинская помощь</t>
  </si>
  <si>
    <t>итого</t>
  </si>
  <si>
    <t xml:space="preserve">Январь - март </t>
  </si>
  <si>
    <t>Апрель -июнь</t>
  </si>
  <si>
    <t>Июль - сентябрь</t>
  </si>
  <si>
    <t xml:space="preserve">Октябрь - декабрь </t>
  </si>
  <si>
    <t xml:space="preserve">Учителя истории 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</si>
  <si>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количестве педагогических работников, прошедших повышение квалификации по введению ОБНОВЛЕННЫХ ФГОС  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</si>
  <si>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количестве педагогических работников, прошедших повышение квалификации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</si>
</sst>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</font>
    <font>
      <sz val="11"/>
      <name val="Calibri"/>
    </font>
    <font>
      <b/>
      <sz val="20"/>
      <name val="Times New Roman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T13" sqref="T13"/>
    </sheetView>
  </sheetViews>
  <sheetFormatPr defaultRowHeight="15" x14ac:dyDescent="0.25"/>
  <sheetData>
    <row r="1" spans="1:37" ht="36" customHeight="1" x14ac:dyDescent="0.3">
      <c r="B1" s="15" t="s">
        <v>47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3" spans="1:37" x14ac:dyDescent="0.25">
      <c r="A3" s="3"/>
      <c r="B3" s="4"/>
      <c r="C3" s="5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1:37" ht="90" x14ac:dyDescent="0.25">
      <c r="A4" s="8"/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10" t="s">
        <v>29</v>
      </c>
      <c r="AA4" s="9" t="s">
        <v>30</v>
      </c>
      <c r="AB4" s="9" t="s">
        <v>31</v>
      </c>
      <c r="AC4" s="9" t="s">
        <v>32</v>
      </c>
      <c r="AD4" s="11" t="s">
        <v>33</v>
      </c>
      <c r="AE4" s="9" t="s">
        <v>34</v>
      </c>
      <c r="AF4" s="9" t="s">
        <v>35</v>
      </c>
      <c r="AG4" s="9" t="s">
        <v>36</v>
      </c>
      <c r="AH4" s="9" t="s">
        <v>37</v>
      </c>
      <c r="AI4" s="9" t="s">
        <v>38</v>
      </c>
      <c r="AJ4" s="9" t="s">
        <v>39</v>
      </c>
      <c r="AK4" s="12" t="s">
        <v>40</v>
      </c>
    </row>
    <row r="5" spans="1:37" ht="30" x14ac:dyDescent="0.25">
      <c r="B5" s="1" t="s">
        <v>0</v>
      </c>
      <c r="C5" s="2">
        <v>14</v>
      </c>
      <c r="D5" s="2">
        <v>2</v>
      </c>
      <c r="E5" s="2">
        <v>11</v>
      </c>
      <c r="F5" s="2">
        <v>4</v>
      </c>
      <c r="G5" s="2">
        <v>6</v>
      </c>
      <c r="H5" s="2">
        <v>4</v>
      </c>
      <c r="I5" s="2">
        <v>3</v>
      </c>
      <c r="J5" s="2">
        <v>4</v>
      </c>
      <c r="K5" s="2">
        <v>1</v>
      </c>
      <c r="L5" s="2">
        <v>2</v>
      </c>
      <c r="M5" s="2">
        <v>4</v>
      </c>
      <c r="N5" s="2">
        <v>5</v>
      </c>
      <c r="O5" s="2">
        <v>2</v>
      </c>
      <c r="P5" s="2">
        <v>0</v>
      </c>
      <c r="Q5" s="2">
        <v>2</v>
      </c>
      <c r="R5" s="2">
        <v>14</v>
      </c>
      <c r="S5" s="2">
        <v>1</v>
      </c>
      <c r="T5" s="2">
        <v>0</v>
      </c>
      <c r="U5" s="2">
        <v>1</v>
      </c>
      <c r="V5" s="2">
        <v>11</v>
      </c>
      <c r="W5" s="2">
        <v>0</v>
      </c>
      <c r="X5" s="2">
        <v>0</v>
      </c>
      <c r="Y5" s="2">
        <v>15</v>
      </c>
      <c r="Z5" s="2">
        <v>0</v>
      </c>
      <c r="AA5" s="2">
        <v>4</v>
      </c>
      <c r="AB5" s="2">
        <v>26</v>
      </c>
      <c r="AC5" s="2">
        <v>2</v>
      </c>
      <c r="AD5" s="2">
        <v>2</v>
      </c>
      <c r="AE5" s="2">
        <v>1</v>
      </c>
      <c r="AF5" s="2">
        <v>13</v>
      </c>
      <c r="AG5" s="2">
        <v>0</v>
      </c>
      <c r="AH5" s="2">
        <v>0</v>
      </c>
      <c r="AI5" s="2">
        <v>0</v>
      </c>
      <c r="AJ5" s="2">
        <v>12</v>
      </c>
      <c r="AK5" s="2">
        <v>166</v>
      </c>
    </row>
    <row r="6" spans="1:37" ht="30" x14ac:dyDescent="0.25">
      <c r="B6" s="1" t="s">
        <v>1</v>
      </c>
      <c r="C6" s="2">
        <v>12</v>
      </c>
      <c r="D6" s="2">
        <v>3</v>
      </c>
      <c r="E6" s="2">
        <v>1</v>
      </c>
      <c r="F6" s="2">
        <v>11</v>
      </c>
      <c r="G6" s="2">
        <v>6</v>
      </c>
      <c r="H6" s="2">
        <v>0</v>
      </c>
      <c r="I6" s="2">
        <v>1</v>
      </c>
      <c r="J6" s="2">
        <v>4</v>
      </c>
      <c r="K6" s="2">
        <v>3</v>
      </c>
      <c r="L6" s="2">
        <v>9</v>
      </c>
      <c r="M6" s="2">
        <v>2</v>
      </c>
      <c r="N6" s="2">
        <v>4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3</v>
      </c>
      <c r="W6" s="2">
        <v>1</v>
      </c>
      <c r="X6" s="2">
        <v>1</v>
      </c>
      <c r="Y6" s="2">
        <v>2</v>
      </c>
      <c r="Z6" s="2">
        <v>0</v>
      </c>
      <c r="AA6" s="2">
        <v>0</v>
      </c>
      <c r="AB6" s="2">
        <v>9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1</v>
      </c>
      <c r="AI6" s="2">
        <v>0</v>
      </c>
      <c r="AJ6" s="2">
        <v>0</v>
      </c>
      <c r="AK6" s="2">
        <v>74</v>
      </c>
    </row>
    <row r="7" spans="1:37" ht="32.25" customHeight="1" x14ac:dyDescent="0.25">
      <c r="B7" s="1" t="s">
        <v>2</v>
      </c>
      <c r="C7" s="2">
        <v>6</v>
      </c>
      <c r="D7" s="2">
        <v>16</v>
      </c>
      <c r="E7" s="2">
        <v>0</v>
      </c>
      <c r="F7" s="2">
        <v>12</v>
      </c>
      <c r="G7" s="2">
        <v>3</v>
      </c>
      <c r="H7" s="2">
        <v>2</v>
      </c>
      <c r="I7" s="2">
        <v>5</v>
      </c>
      <c r="J7" s="2">
        <v>8</v>
      </c>
      <c r="K7" s="2">
        <v>0</v>
      </c>
      <c r="L7" s="2">
        <v>4</v>
      </c>
      <c r="M7" s="2">
        <v>9</v>
      </c>
      <c r="N7" s="2">
        <v>13</v>
      </c>
      <c r="O7" s="2">
        <v>0</v>
      </c>
      <c r="P7" s="2">
        <v>0</v>
      </c>
      <c r="Q7" s="2">
        <v>0</v>
      </c>
      <c r="R7" s="2">
        <v>2</v>
      </c>
      <c r="S7" s="2">
        <v>3</v>
      </c>
      <c r="T7" s="2">
        <v>1</v>
      </c>
      <c r="U7" s="2">
        <v>0</v>
      </c>
      <c r="V7" s="2">
        <v>13</v>
      </c>
      <c r="W7" s="2">
        <v>2</v>
      </c>
      <c r="X7" s="2">
        <v>3</v>
      </c>
      <c r="Y7" s="2">
        <v>1</v>
      </c>
      <c r="Z7" s="2">
        <v>0</v>
      </c>
      <c r="AA7" s="2">
        <v>0</v>
      </c>
      <c r="AB7" s="2">
        <v>4</v>
      </c>
      <c r="AC7" s="2">
        <v>1</v>
      </c>
      <c r="AD7" s="2">
        <v>1</v>
      </c>
      <c r="AE7" s="2">
        <v>1</v>
      </c>
      <c r="AF7" s="2">
        <v>4</v>
      </c>
      <c r="AG7" s="2">
        <v>1</v>
      </c>
      <c r="AH7" s="2">
        <v>0</v>
      </c>
      <c r="AI7" s="2">
        <v>0</v>
      </c>
      <c r="AJ7" s="2">
        <v>39</v>
      </c>
      <c r="AK7" s="2">
        <v>154</v>
      </c>
    </row>
    <row r="8" spans="1:37" ht="30" x14ac:dyDescent="0.25">
      <c r="B8" s="1" t="s">
        <v>3</v>
      </c>
      <c r="C8" s="2">
        <v>1</v>
      </c>
      <c r="D8" s="2">
        <v>1</v>
      </c>
      <c r="E8" s="2">
        <v>0</v>
      </c>
      <c r="F8" s="2">
        <v>2</v>
      </c>
      <c r="G8" s="2">
        <v>4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0</v>
      </c>
      <c r="P8" s="2">
        <v>1</v>
      </c>
      <c r="Q8" s="2">
        <v>1</v>
      </c>
      <c r="R8" s="2">
        <v>2</v>
      </c>
      <c r="S8" s="2">
        <v>5</v>
      </c>
      <c r="T8" s="2">
        <v>0</v>
      </c>
      <c r="U8" s="2">
        <v>0</v>
      </c>
      <c r="V8" s="2">
        <v>10</v>
      </c>
      <c r="W8" s="2">
        <v>3</v>
      </c>
      <c r="X8" s="2">
        <v>0</v>
      </c>
      <c r="Y8" s="2">
        <v>21</v>
      </c>
      <c r="Z8" s="2">
        <v>0</v>
      </c>
      <c r="AA8" s="2">
        <v>0</v>
      </c>
      <c r="AB8" s="2">
        <v>54</v>
      </c>
      <c r="AC8" s="2">
        <v>0</v>
      </c>
      <c r="AD8" s="2">
        <v>1</v>
      </c>
      <c r="AE8" s="2">
        <v>3</v>
      </c>
      <c r="AF8" s="2">
        <v>4</v>
      </c>
      <c r="AG8" s="2">
        <v>7</v>
      </c>
      <c r="AH8" s="2">
        <v>1</v>
      </c>
      <c r="AI8" s="2">
        <v>0</v>
      </c>
      <c r="AJ8" s="2">
        <v>31</v>
      </c>
      <c r="AK8" s="2">
        <v>155</v>
      </c>
    </row>
    <row r="9" spans="1:37" x14ac:dyDescent="0.25">
      <c r="B9" s="2" t="s">
        <v>4</v>
      </c>
      <c r="C9" s="2">
        <f>SUM(C5:C8)</f>
        <v>33</v>
      </c>
      <c r="D9" s="2">
        <f t="shared" ref="D9:AK9" si="0">SUM(D5:D8)</f>
        <v>22</v>
      </c>
      <c r="E9" s="2">
        <f t="shared" si="0"/>
        <v>12</v>
      </c>
      <c r="F9" s="2">
        <f t="shared" si="0"/>
        <v>29</v>
      </c>
      <c r="G9" s="2">
        <f t="shared" si="0"/>
        <v>19</v>
      </c>
      <c r="H9" s="2">
        <f t="shared" si="0"/>
        <v>7</v>
      </c>
      <c r="I9" s="2">
        <f t="shared" si="0"/>
        <v>9</v>
      </c>
      <c r="J9" s="2">
        <f t="shared" si="0"/>
        <v>16</v>
      </c>
      <c r="K9" s="2">
        <f t="shared" si="0"/>
        <v>4</v>
      </c>
      <c r="L9" s="2">
        <f t="shared" si="0"/>
        <v>15</v>
      </c>
      <c r="M9" s="2">
        <f t="shared" si="0"/>
        <v>15</v>
      </c>
      <c r="N9" s="2">
        <f t="shared" si="0"/>
        <v>24</v>
      </c>
      <c r="O9" s="2">
        <f t="shared" si="0"/>
        <v>2</v>
      </c>
      <c r="P9" s="2">
        <f t="shared" si="0"/>
        <v>2</v>
      </c>
      <c r="Q9" s="2">
        <f t="shared" si="0"/>
        <v>3</v>
      </c>
      <c r="R9" s="2">
        <f t="shared" si="0"/>
        <v>18</v>
      </c>
      <c r="S9" s="2">
        <f t="shared" si="0"/>
        <v>9</v>
      </c>
      <c r="T9" s="2">
        <f t="shared" si="0"/>
        <v>1</v>
      </c>
      <c r="U9" s="2">
        <f t="shared" si="0"/>
        <v>1</v>
      </c>
      <c r="V9" s="2">
        <f t="shared" si="0"/>
        <v>37</v>
      </c>
      <c r="W9" s="2">
        <f t="shared" si="0"/>
        <v>6</v>
      </c>
      <c r="X9" s="2">
        <f t="shared" si="0"/>
        <v>4</v>
      </c>
      <c r="Y9" s="2">
        <f t="shared" si="0"/>
        <v>39</v>
      </c>
      <c r="Z9" s="2">
        <f t="shared" si="0"/>
        <v>0</v>
      </c>
      <c r="AA9" s="2">
        <f t="shared" si="0"/>
        <v>4</v>
      </c>
      <c r="AB9" s="2">
        <f t="shared" si="0"/>
        <v>93</v>
      </c>
      <c r="AC9" s="2">
        <f t="shared" si="0"/>
        <v>3</v>
      </c>
      <c r="AD9" s="2">
        <f t="shared" si="0"/>
        <v>4</v>
      </c>
      <c r="AE9" s="2">
        <f t="shared" si="0"/>
        <v>5</v>
      </c>
      <c r="AF9" s="2">
        <f t="shared" si="0"/>
        <v>21</v>
      </c>
      <c r="AG9" s="2">
        <f t="shared" si="0"/>
        <v>8</v>
      </c>
      <c r="AH9" s="2">
        <f t="shared" si="0"/>
        <v>2</v>
      </c>
      <c r="AI9" s="2">
        <f t="shared" si="0"/>
        <v>0</v>
      </c>
      <c r="AJ9" s="2">
        <f t="shared" si="0"/>
        <v>82</v>
      </c>
      <c r="AK9" s="2">
        <f t="shared" si="0"/>
        <v>549</v>
      </c>
    </row>
    <row r="11" spans="1:37" ht="41.25" customHeight="1" x14ac:dyDescent="0.3">
      <c r="B11" s="15" t="s">
        <v>46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37" x14ac:dyDescent="0.25">
      <c r="B12" s="4"/>
      <c r="C12" s="5" t="s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37" ht="90" x14ac:dyDescent="0.25">
      <c r="B13" s="8"/>
      <c r="C13" s="9" t="s">
        <v>6</v>
      </c>
      <c r="D13" s="9" t="s">
        <v>7</v>
      </c>
      <c r="E13" s="9" t="s">
        <v>9</v>
      </c>
      <c r="F13" s="9" t="s">
        <v>45</v>
      </c>
      <c r="G13" s="9" t="s">
        <v>12</v>
      </c>
      <c r="H13" s="9" t="s">
        <v>13</v>
      </c>
      <c r="I13" s="9" t="s">
        <v>15</v>
      </c>
      <c r="J13" s="9" t="s">
        <v>16</v>
      </c>
      <c r="K13" s="9" t="s">
        <v>17</v>
      </c>
      <c r="L13" s="9" t="s">
        <v>19</v>
      </c>
      <c r="M13" s="9" t="s">
        <v>18</v>
      </c>
      <c r="N13" s="10" t="s">
        <v>25</v>
      </c>
      <c r="O13" s="9" t="s">
        <v>34</v>
      </c>
      <c r="P13" s="9" t="s">
        <v>35</v>
      </c>
      <c r="Q13" s="14" t="s">
        <v>40</v>
      </c>
    </row>
    <row r="14" spans="1:37" ht="30" x14ac:dyDescent="0.25">
      <c r="B14" s="1" t="s">
        <v>41</v>
      </c>
      <c r="C14" s="2">
        <v>15</v>
      </c>
      <c r="D14" s="2">
        <v>0</v>
      </c>
      <c r="E14" s="2">
        <v>4</v>
      </c>
      <c r="F14" s="2">
        <v>10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</v>
      </c>
      <c r="O14" s="2">
        <v>0</v>
      </c>
      <c r="P14" s="2">
        <v>0</v>
      </c>
      <c r="Q14" s="2">
        <v>42</v>
      </c>
    </row>
    <row r="15" spans="1:37" ht="30" x14ac:dyDescent="0.25">
      <c r="B15" s="1" t="s">
        <v>42</v>
      </c>
      <c r="C15" s="13">
        <v>13</v>
      </c>
      <c r="D15" s="13">
        <v>0</v>
      </c>
      <c r="E15" s="13">
        <v>11</v>
      </c>
      <c r="F15" s="13">
        <v>10</v>
      </c>
      <c r="G15" s="13">
        <v>2</v>
      </c>
      <c r="H15" s="13">
        <v>3</v>
      </c>
      <c r="I15" s="13">
        <v>11</v>
      </c>
      <c r="J15" s="13">
        <v>2</v>
      </c>
      <c r="K15" s="13">
        <v>5</v>
      </c>
      <c r="L15" s="13">
        <v>1</v>
      </c>
      <c r="M15" s="13">
        <v>0</v>
      </c>
      <c r="N15" s="13">
        <v>2</v>
      </c>
      <c r="O15" s="13">
        <v>1</v>
      </c>
      <c r="P15" s="13">
        <v>0</v>
      </c>
      <c r="Q15" s="13">
        <v>61</v>
      </c>
    </row>
    <row r="16" spans="1:37" ht="30.75" customHeight="1" x14ac:dyDescent="0.25">
      <c r="B16" s="1" t="s">
        <v>43</v>
      </c>
      <c r="C16" s="2">
        <v>6</v>
      </c>
      <c r="D16" s="2">
        <v>28</v>
      </c>
      <c r="E16" s="2">
        <v>23</v>
      </c>
      <c r="F16" s="2">
        <v>5</v>
      </c>
      <c r="G16" s="2">
        <v>6</v>
      </c>
      <c r="H16" s="2">
        <v>11</v>
      </c>
      <c r="I16" s="2">
        <v>9</v>
      </c>
      <c r="J16" s="2">
        <v>16</v>
      </c>
      <c r="K16" s="2">
        <v>23</v>
      </c>
      <c r="L16" s="2">
        <v>0</v>
      </c>
      <c r="M16" s="2">
        <v>1</v>
      </c>
      <c r="N16" s="2">
        <v>24</v>
      </c>
      <c r="O16" s="2">
        <v>0</v>
      </c>
      <c r="P16" s="2">
        <v>1</v>
      </c>
      <c r="Q16" s="2">
        <v>153</v>
      </c>
    </row>
    <row r="17" spans="2:17" ht="30" x14ac:dyDescent="0.25">
      <c r="B17" s="1" t="s">
        <v>44</v>
      </c>
      <c r="C17" s="2">
        <v>1</v>
      </c>
      <c r="D17" s="2">
        <v>0</v>
      </c>
      <c r="E17" s="2">
        <v>2</v>
      </c>
      <c r="F17" s="2">
        <v>4</v>
      </c>
      <c r="G17" s="2">
        <v>0</v>
      </c>
      <c r="H17" s="2">
        <v>0</v>
      </c>
      <c r="I17" s="2">
        <v>2</v>
      </c>
      <c r="J17" s="2">
        <v>0</v>
      </c>
      <c r="K17" s="2">
        <v>3</v>
      </c>
      <c r="L17" s="2">
        <v>1</v>
      </c>
      <c r="M17" s="2">
        <v>0</v>
      </c>
      <c r="N17" s="2">
        <v>0</v>
      </c>
      <c r="O17" s="2">
        <v>1</v>
      </c>
      <c r="P17" s="2">
        <v>1</v>
      </c>
      <c r="Q17" s="2">
        <v>15</v>
      </c>
    </row>
    <row r="18" spans="2:17" x14ac:dyDescent="0.25">
      <c r="B18" s="2" t="s">
        <v>4</v>
      </c>
      <c r="C18" s="2">
        <f>SUM(C14:C17)</f>
        <v>35</v>
      </c>
      <c r="D18" s="2">
        <f t="shared" ref="D18:Q18" si="1">SUM(D14:D17)</f>
        <v>28</v>
      </c>
      <c r="E18" s="2">
        <f t="shared" si="1"/>
        <v>40</v>
      </c>
      <c r="F18" s="2">
        <f t="shared" si="1"/>
        <v>29</v>
      </c>
      <c r="G18" s="2">
        <f t="shared" si="1"/>
        <v>9</v>
      </c>
      <c r="H18" s="2">
        <f t="shared" si="1"/>
        <v>15</v>
      </c>
      <c r="I18" s="2">
        <f t="shared" si="1"/>
        <v>22</v>
      </c>
      <c r="J18" s="2">
        <f t="shared" si="1"/>
        <v>18</v>
      </c>
      <c r="K18" s="2">
        <f t="shared" si="1"/>
        <v>31</v>
      </c>
      <c r="L18" s="2">
        <f t="shared" si="1"/>
        <v>2</v>
      </c>
      <c r="M18" s="2">
        <f t="shared" si="1"/>
        <v>1</v>
      </c>
      <c r="N18" s="2">
        <f t="shared" si="1"/>
        <v>37</v>
      </c>
      <c r="O18" s="2">
        <f t="shared" si="1"/>
        <v>2</v>
      </c>
      <c r="P18" s="2">
        <f t="shared" si="1"/>
        <v>2</v>
      </c>
      <c r="Q18" s="2">
        <f t="shared" si="1"/>
        <v>271</v>
      </c>
    </row>
  </sheetData>
  <mergeCells count="7">
    <mergeCell ref="B1:AA1"/>
    <mergeCell ref="B3:B4"/>
    <mergeCell ref="A3:A4"/>
    <mergeCell ref="C3:AK3"/>
    <mergeCell ref="B12:B13"/>
    <mergeCell ref="C12:Q12"/>
    <mergeCell ref="B11: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2022-12-12T09:26:16Z</dcterms:modified>
</cp:coreProperties>
</file>